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5-2017\ВНЕСЕНИЕ ИЗМЕНЕНИЙ\Июнь\Проект закона 1 чтение\"/>
    </mc:Choice>
  </mc:AlternateContent>
  <bookViews>
    <workbookView xWindow="120" yWindow="525" windowWidth="9420" windowHeight="2805" tabRatio="721"/>
  </bookViews>
  <sheets>
    <sheet name="Приложение_18 2015" sheetId="1" r:id="rId1"/>
  </sheets>
  <definedNames>
    <definedName name="_xlnm.Print_Titles" localSheetId="0">'Приложение_18 2015'!$14:$14</definedName>
    <definedName name="_xlnm.Print_Area" localSheetId="0">'Приложение_18 2015'!$A$1:$C$57</definedName>
  </definedNames>
  <calcPr calcId="152511"/>
</workbook>
</file>

<file path=xl/calcChain.xml><?xml version="1.0" encoding="utf-8"?>
<calcChain xmlns="http://schemas.openxmlformats.org/spreadsheetml/2006/main">
  <c r="C31" i="1" l="1"/>
  <c r="C52" i="1" l="1"/>
  <c r="C51" i="1"/>
  <c r="C48" i="1"/>
  <c r="C45" i="1"/>
  <c r="C42" i="1"/>
  <c r="C41" i="1" s="1"/>
  <c r="C38" i="1"/>
  <c r="C37" i="1" s="1"/>
  <c r="C36" i="1" s="1"/>
  <c r="C34" i="1"/>
  <c r="C33" i="1" s="1"/>
  <c r="C32" i="1" s="1"/>
  <c r="C29" i="1"/>
  <c r="C27" i="1"/>
  <c r="C26" i="1"/>
  <c r="C24" i="1"/>
  <c r="C22" i="1"/>
  <c r="C19" i="1"/>
  <c r="C17" i="1"/>
  <c r="C16" i="1" s="1"/>
  <c r="C44" i="1" l="1"/>
  <c r="C21" i="1"/>
  <c r="C40" i="1"/>
  <c r="C54" i="1"/>
</calcChain>
</file>

<file path=xl/sharedStrings.xml><?xml version="1.0" encoding="utf-8"?>
<sst xmlns="http://schemas.openxmlformats.org/spreadsheetml/2006/main" count="92" uniqueCount="92">
  <si>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</si>
  <si>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</si>
  <si>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</si>
  <si>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</si>
  <si>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</si>
  <si>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</si>
  <si>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</si>
  <si>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</si>
  <si>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</si>
  <si>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</si>
  <si>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</si>
  <si>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</si>
  <si>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</si>
  <si>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</si>
  <si>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</si>
  <si>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</si>
  <si>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</si>
  <si>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</si>
  <si>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</si>
  <si>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</si>
  <si>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</si>
  <si>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</si>
  <si>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</si>
  <si>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</si>
  <si>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</si>
  <si>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</si>
  <si>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</si>
  <si>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</si>
  <si>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</si>
  <si>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</si>
  <si>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</si>
  <si>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</si>
  <si>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</si>
  <si>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</si>
  <si>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</si>
  <si>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</si>
  <si>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01 05 02 01 02 0000 510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</si>
  <si>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</si>
  <si>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</si>
  <si>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</si>
  <si>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</si>
  <si>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</si>
  <si>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</si>
  <si>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</si>
  <si>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</si>
  <si>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</si>
  <si>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</si>
  <si>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</si>
  <si>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</si>
  <si>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</si>
  <si>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</si>
  <si>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</si>
  <si>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</si>
  <si>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</si>
  <si>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</si>
  <si>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</si>
  <si>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</si>
  <si>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01 05 02 01 02 0000 610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</si>
  <si>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</si>
  <si>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</si>
  <si>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</si>
  <si>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</si>
  <si>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</si>
  <si>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</si>
  <si>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</si>
  <si>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</si>
  <si>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</si>
  <si>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</si>
  <si>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</si>
  <si>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</si>
  <si>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к Закону Новосибирской области</t>
  </si>
  <si>
    <t>Таблица 1</t>
  </si>
  <si>
    <t>01 03 01 00 00 0000 700</t>
  </si>
  <si>
    <t>01 03 01 00 02 0000 710</t>
  </si>
  <si>
    <t>01 03 01 00 00 0000 800</t>
  </si>
  <si>
    <t>01 03 01 00 02 0000 810</t>
  </si>
  <si>
    <t>ИСТОЧНИКИ ФИНАНСИРОВАНИЯ ДЕФИЦИТА ОБЛАСТНОГО БЮДЖЕТА</t>
  </si>
  <si>
    <t>__________________</t>
  </si>
  <si>
    <t>Источники внутреннего финансирования дефицитов бюджетов</t>
  </si>
  <si>
    <t xml:space="preserve"> Итого:</t>
  </si>
  <si>
    <t>Приложение 18</t>
  </si>
  <si>
    <t>Изменение остатков средств на счетах по учету средств бюджетов</t>
  </si>
  <si>
    <t>на 2015 год и плановый период  2016 и 2017 годов"</t>
  </si>
  <si>
    <t>НА 2015 ГОД И ПЛАНОВЫЙ ПЕРИОД 2016 И 2017 ГОДОВ</t>
  </si>
  <si>
    <t>Источники финансирования дефицита областного бюджета на 2015 год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</si>
  <si>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</si>
  <si>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</si>
  <si>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</si>
  <si>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</si>
  <si>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</si>
  <si>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</si>
  <si>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 xml:space="preserve">"Об областном бюджете Новосибирской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</si>
</sst>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tabSelected="1" view="pageBreakPreview" topLeftCell="A7" zoomScale="84" zoomScaleNormal="85" zoomScaleSheetLayoutView="84" workbookViewId="0">
      <selection activeCell="A3" sqref="A3:C3"/>
    </sheetView>
  </sheetViews>
  <sheetFormatPr defaultRowHeight="15.75" x14ac:dyDescent="0.2"/>
  <cols>
    <col min="1" max="1" width="29" style="15" customWidth="1"/>
    <col min="2" max="2" width="77.85546875" style="4" customWidth="1"/>
    <col min="3" max="3" width="16.5703125" style="9" customWidth="1"/>
    <col min="4" max="16384" width="9.140625" style="3"/>
  </cols>
  <sheetData>
    <row r="1" spans="1:3" x14ac:dyDescent="0.2">
      <c r="A1" s="21"/>
      <c r="B1" s="24" t="s">
        <v>80</v>
      </c>
      <c r="C1" s="24"/>
    </row>
    <row r="2" spans="1:3" x14ac:dyDescent="0.2">
      <c r="A2" s="21"/>
      <c r="B2" s="24" t="s">
        <v>70</v>
      </c>
      <c r="C2" s="24"/>
    </row>
    <row r="3" spans="1:3" x14ac:dyDescent="0.2">
      <c r="A3" s="24" t="s">
        <v>91</v>
      </c>
      <c r="B3" s="24"/>
      <c r="C3" s="24"/>
    </row>
    <row r="4" spans="1:3" x14ac:dyDescent="0.2">
      <c r="A4" s="21"/>
      <c r="B4" s="24" t="s">
        <v>82</v>
      </c>
      <c r="C4" s="24"/>
    </row>
    <row r="5" spans="1:3" x14ac:dyDescent="0.2">
      <c r="A5" s="21"/>
      <c r="B5" s="19"/>
      <c r="C5" s="19"/>
    </row>
    <row r="6" spans="1:3" ht="18.75" customHeight="1" x14ac:dyDescent="0.2">
      <c r="A6" s="25" t="s">
        <v>76</v>
      </c>
      <c r="B6" s="25"/>
      <c r="C6" s="25"/>
    </row>
    <row r="7" spans="1:3" ht="18.75" customHeight="1" x14ac:dyDescent="0.2">
      <c r="A7" s="25" t="s">
        <v>83</v>
      </c>
      <c r="B7" s="25"/>
      <c r="C7" s="25"/>
    </row>
    <row r="8" spans="1:3" ht="13.5" customHeight="1" x14ac:dyDescent="0.2">
      <c r="A8" s="20"/>
      <c r="B8" s="20"/>
      <c r="C8" s="20"/>
    </row>
    <row r="9" spans="1:3" ht="18.75" customHeight="1" x14ac:dyDescent="0.2">
      <c r="A9" s="20"/>
      <c r="B9" s="20"/>
      <c r="C9" s="19" t="s">
        <v>71</v>
      </c>
    </row>
    <row r="10" spans="1:3" ht="12.75" customHeight="1" x14ac:dyDescent="0.2">
      <c r="A10" s="20"/>
      <c r="B10" s="20"/>
      <c r="C10" s="19"/>
    </row>
    <row r="11" spans="1:3" ht="18.75" customHeight="1" x14ac:dyDescent="0.2">
      <c r="A11" s="25" t="s">
        <v>84</v>
      </c>
      <c r="B11" s="25"/>
      <c r="C11" s="25"/>
    </row>
    <row r="12" spans="1:3" ht="14.25" customHeight="1" x14ac:dyDescent="0.2">
      <c r="A12" s="20"/>
      <c r="B12" s="20"/>
      <c r="C12" s="19"/>
    </row>
    <row r="13" spans="1:3" x14ac:dyDescent="0.2">
      <c r="A13" s="21"/>
      <c r="C13" s="5" t="s">
        <v>69</v>
      </c>
    </row>
    <row r="14" spans="1:3" ht="66" customHeight="1" x14ac:dyDescent="0.2">
      <c r="A14" s="23" t="s">
        <v>0</v>
      </c>
      <c r="B14" s="22" t="s">
        <v>10</v>
      </c>
      <c r="C14" s="22" t="s">
        <v>27</v>
      </c>
    </row>
    <row r="15" spans="1:3" x14ac:dyDescent="0.2">
      <c r="A15" s="2" t="s">
        <v>49</v>
      </c>
      <c r="B15" s="6" t="s">
        <v>78</v>
      </c>
      <c r="C15" s="7">
        <v>11310293.4</v>
      </c>
    </row>
    <row r="16" spans="1:3" ht="31.5" x14ac:dyDescent="0.2">
      <c r="A16" s="23" t="s">
        <v>28</v>
      </c>
      <c r="B16" s="1" t="s">
        <v>11</v>
      </c>
      <c r="C16" s="8">
        <f>C17-C19</f>
        <v>0</v>
      </c>
    </row>
    <row r="17" spans="1:3" ht="31.5" x14ac:dyDescent="0.2">
      <c r="A17" s="23" t="s">
        <v>29</v>
      </c>
      <c r="B17" s="1" t="s">
        <v>12</v>
      </c>
      <c r="C17" s="13">
        <f>C18</f>
        <v>0</v>
      </c>
    </row>
    <row r="18" spans="1:3" ht="47.25" x14ac:dyDescent="0.2">
      <c r="A18" s="23" t="s">
        <v>50</v>
      </c>
      <c r="B18" s="1" t="s">
        <v>13</v>
      </c>
      <c r="C18" s="12">
        <v>0</v>
      </c>
    </row>
    <row r="19" spans="1:3" ht="31.5" x14ac:dyDescent="0.2">
      <c r="A19" s="23" t="s">
        <v>30</v>
      </c>
      <c r="B19" s="1" t="s">
        <v>14</v>
      </c>
      <c r="C19" s="13">
        <f>C20</f>
        <v>0</v>
      </c>
    </row>
    <row r="20" spans="1:3" ht="42.75" customHeight="1" x14ac:dyDescent="0.2">
      <c r="A20" s="23" t="s">
        <v>51</v>
      </c>
      <c r="B20" s="1" t="s">
        <v>15</v>
      </c>
      <c r="C20" s="12">
        <v>0</v>
      </c>
    </row>
    <row r="21" spans="1:3" x14ac:dyDescent="0.2">
      <c r="A21" s="23" t="s">
        <v>31</v>
      </c>
      <c r="B21" s="1" t="s">
        <v>60</v>
      </c>
      <c r="C21" s="8">
        <f>C22-C24</f>
        <v>13022547.799999997</v>
      </c>
    </row>
    <row r="22" spans="1:3" ht="31.5" x14ac:dyDescent="0.2">
      <c r="A22" s="23" t="s">
        <v>32</v>
      </c>
      <c r="B22" s="1" t="s">
        <v>16</v>
      </c>
      <c r="C22" s="13">
        <f>C23</f>
        <v>88378000</v>
      </c>
    </row>
    <row r="23" spans="1:3" ht="34.5" customHeight="1" x14ac:dyDescent="0.2">
      <c r="A23" s="23" t="s">
        <v>52</v>
      </c>
      <c r="B23" s="1" t="s">
        <v>65</v>
      </c>
      <c r="C23" s="8">
        <v>88378000</v>
      </c>
    </row>
    <row r="24" spans="1:3" ht="31.5" x14ac:dyDescent="0.2">
      <c r="A24" s="23" t="s">
        <v>53</v>
      </c>
      <c r="B24" s="1" t="s">
        <v>17</v>
      </c>
      <c r="C24" s="13">
        <f>C25</f>
        <v>75355452.200000003</v>
      </c>
    </row>
    <row r="25" spans="1:3" ht="33.75" customHeight="1" x14ac:dyDescent="0.2">
      <c r="A25" s="23" t="s">
        <v>54</v>
      </c>
      <c r="B25" s="1" t="s">
        <v>66</v>
      </c>
      <c r="C25" s="8">
        <v>75355452.200000003</v>
      </c>
    </row>
    <row r="26" spans="1:3" ht="31.5" x14ac:dyDescent="0.2">
      <c r="A26" s="23" t="s">
        <v>33</v>
      </c>
      <c r="B26" s="1" t="s">
        <v>63</v>
      </c>
      <c r="C26" s="13">
        <f>C27-C29</f>
        <v>-2833970.099999994</v>
      </c>
    </row>
    <row r="27" spans="1:3" ht="31.5" x14ac:dyDescent="0.2">
      <c r="A27" s="23" t="s">
        <v>72</v>
      </c>
      <c r="B27" s="1" t="s">
        <v>62</v>
      </c>
      <c r="C27" s="13">
        <f>C28</f>
        <v>68553264</v>
      </c>
    </row>
    <row r="28" spans="1:3" ht="48" customHeight="1" x14ac:dyDescent="0.2">
      <c r="A28" s="23" t="s">
        <v>73</v>
      </c>
      <c r="B28" s="1" t="s">
        <v>67</v>
      </c>
      <c r="C28" s="12">
        <v>68553264</v>
      </c>
    </row>
    <row r="29" spans="1:3" ht="44.25" customHeight="1" x14ac:dyDescent="0.2">
      <c r="A29" s="23" t="s">
        <v>74</v>
      </c>
      <c r="B29" s="1" t="s">
        <v>61</v>
      </c>
      <c r="C29" s="13">
        <f>C30</f>
        <v>71387234.099999994</v>
      </c>
    </row>
    <row r="30" spans="1:3" ht="48.75" customHeight="1" x14ac:dyDescent="0.2">
      <c r="A30" s="23" t="s">
        <v>75</v>
      </c>
      <c r="B30" s="1" t="s">
        <v>68</v>
      </c>
      <c r="C30" s="12">
        <v>71387234.099999994</v>
      </c>
    </row>
    <row r="31" spans="1:3" ht="17.25" customHeight="1" x14ac:dyDescent="0.2">
      <c r="A31" s="23" t="s">
        <v>55</v>
      </c>
      <c r="B31" s="1" t="s">
        <v>81</v>
      </c>
      <c r="C31" s="13">
        <f>C32+C36</f>
        <v>374342</v>
      </c>
    </row>
    <row r="32" spans="1:3" x14ac:dyDescent="0.2">
      <c r="A32" s="23" t="s">
        <v>56</v>
      </c>
      <c r="B32" s="1" t="s">
        <v>2</v>
      </c>
      <c r="C32" s="13">
        <f>C33</f>
        <v>-263571131.19999999</v>
      </c>
    </row>
    <row r="33" spans="1:3" x14ac:dyDescent="0.2">
      <c r="A33" s="23" t="s">
        <v>34</v>
      </c>
      <c r="B33" s="1" t="s">
        <v>3</v>
      </c>
      <c r="C33" s="13">
        <f>C34</f>
        <v>-263571131.19999999</v>
      </c>
    </row>
    <row r="34" spans="1:3" x14ac:dyDescent="0.2">
      <c r="A34" s="23" t="s">
        <v>35</v>
      </c>
      <c r="B34" s="1" t="s">
        <v>4</v>
      </c>
      <c r="C34" s="13">
        <f>C35</f>
        <v>-263571131.19999999</v>
      </c>
    </row>
    <row r="35" spans="1:3" ht="30" customHeight="1" x14ac:dyDescent="0.2">
      <c r="A35" s="23" t="s">
        <v>36</v>
      </c>
      <c r="B35" s="1" t="s">
        <v>5</v>
      </c>
      <c r="C35" s="10">
        <v>-263571131.19999999</v>
      </c>
    </row>
    <row r="36" spans="1:3" x14ac:dyDescent="0.2">
      <c r="A36" s="23" t="s">
        <v>37</v>
      </c>
      <c r="B36" s="1" t="s">
        <v>6</v>
      </c>
      <c r="C36" s="13">
        <f>C37</f>
        <v>263945473.19999999</v>
      </c>
    </row>
    <row r="37" spans="1:3" x14ac:dyDescent="0.2">
      <c r="A37" s="23" t="s">
        <v>38</v>
      </c>
      <c r="B37" s="1" t="s">
        <v>7</v>
      </c>
      <c r="C37" s="13">
        <f>C38</f>
        <v>263945473.19999999</v>
      </c>
    </row>
    <row r="38" spans="1:3" x14ac:dyDescent="0.2">
      <c r="A38" s="23" t="s">
        <v>39</v>
      </c>
      <c r="B38" s="1" t="s">
        <v>8</v>
      </c>
      <c r="C38" s="13">
        <f>C39</f>
        <v>263945473.19999999</v>
      </c>
    </row>
    <row r="39" spans="1:3" ht="31.5" x14ac:dyDescent="0.2">
      <c r="A39" s="23" t="s">
        <v>57</v>
      </c>
      <c r="B39" s="1" t="s">
        <v>9</v>
      </c>
      <c r="C39" s="10">
        <v>263945473.19999999</v>
      </c>
    </row>
    <row r="40" spans="1:3" x14ac:dyDescent="0.2">
      <c r="A40" s="23" t="s">
        <v>40</v>
      </c>
      <c r="B40" s="1" t="s">
        <v>18</v>
      </c>
      <c r="C40" s="13">
        <f>C41+C44</f>
        <v>747373.6</v>
      </c>
    </row>
    <row r="41" spans="1:3" ht="31.5" x14ac:dyDescent="0.2">
      <c r="A41" s="23" t="s">
        <v>41</v>
      </c>
      <c r="B41" s="1" t="s">
        <v>1</v>
      </c>
      <c r="C41" s="13">
        <f>C42</f>
        <v>947475</v>
      </c>
    </row>
    <row r="42" spans="1:3" ht="45.75" customHeight="1" x14ac:dyDescent="0.2">
      <c r="A42" s="23" t="s">
        <v>42</v>
      </c>
      <c r="B42" s="1" t="s">
        <v>19</v>
      </c>
      <c r="C42" s="8">
        <f>C43</f>
        <v>947475</v>
      </c>
    </row>
    <row r="43" spans="1:3" ht="31.5" x14ac:dyDescent="0.2">
      <c r="A43" s="23" t="s">
        <v>43</v>
      </c>
      <c r="B43" s="1" t="s">
        <v>20</v>
      </c>
      <c r="C43" s="12">
        <v>947475</v>
      </c>
    </row>
    <row r="44" spans="1:3" ht="31.5" x14ac:dyDescent="0.2">
      <c r="A44" s="23" t="s">
        <v>58</v>
      </c>
      <c r="B44" s="1" t="s">
        <v>21</v>
      </c>
      <c r="C44" s="13">
        <f>C45-C48</f>
        <v>-200101.40000000002</v>
      </c>
    </row>
    <row r="45" spans="1:3" ht="31.5" x14ac:dyDescent="0.2">
      <c r="A45" s="23" t="s">
        <v>44</v>
      </c>
      <c r="B45" s="1" t="s">
        <v>22</v>
      </c>
      <c r="C45" s="13">
        <f>C46+C47</f>
        <v>977898.6</v>
      </c>
    </row>
    <row r="46" spans="1:3" ht="42" customHeight="1" x14ac:dyDescent="0.2">
      <c r="A46" s="23" t="s">
        <v>45</v>
      </c>
      <c r="B46" s="1" t="s">
        <v>23</v>
      </c>
      <c r="C46" s="12">
        <v>240</v>
      </c>
    </row>
    <row r="47" spans="1:3" ht="48.75" customHeight="1" x14ac:dyDescent="0.2">
      <c r="A47" s="23" t="s">
        <v>46</v>
      </c>
      <c r="B47" s="1" t="s">
        <v>24</v>
      </c>
      <c r="C47" s="12">
        <v>977658.6</v>
      </c>
    </row>
    <row r="48" spans="1:3" ht="31.5" x14ac:dyDescent="0.2">
      <c r="A48" s="23" t="s">
        <v>59</v>
      </c>
      <c r="B48" s="1" t="s">
        <v>64</v>
      </c>
      <c r="C48" s="13">
        <f>C49+C50</f>
        <v>1178000</v>
      </c>
    </row>
    <row r="49" spans="1:3" ht="31.5" x14ac:dyDescent="0.2">
      <c r="A49" s="23" t="s">
        <v>47</v>
      </c>
      <c r="B49" s="1" t="s">
        <v>25</v>
      </c>
      <c r="C49" s="12">
        <v>0</v>
      </c>
    </row>
    <row r="50" spans="1:3" ht="47.25" x14ac:dyDescent="0.2">
      <c r="A50" s="23" t="s">
        <v>48</v>
      </c>
      <c r="B50" s="1" t="s">
        <v>26</v>
      </c>
      <c r="C50" s="12">
        <v>1178000</v>
      </c>
    </row>
    <row r="51" spans="1:3" x14ac:dyDescent="0.2">
      <c r="A51" s="16" t="s">
        <v>85</v>
      </c>
      <c r="B51" s="17" t="s">
        <v>86</v>
      </c>
      <c r="C51" s="18">
        <f>C52</f>
        <v>0</v>
      </c>
    </row>
    <row r="52" spans="1:3" ht="63" customHeight="1" x14ac:dyDescent="0.2">
      <c r="A52" s="16" t="s">
        <v>87</v>
      </c>
      <c r="B52" s="17" t="s">
        <v>88</v>
      </c>
      <c r="C52" s="18">
        <f>C53</f>
        <v>0</v>
      </c>
    </row>
    <row r="53" spans="1:3" ht="97.5" customHeight="1" x14ac:dyDescent="0.2">
      <c r="A53" s="16" t="s">
        <v>89</v>
      </c>
      <c r="B53" s="17" t="s">
        <v>90</v>
      </c>
      <c r="C53" s="18">
        <v>0</v>
      </c>
    </row>
    <row r="54" spans="1:3" s="14" customFormat="1" ht="15" customHeight="1" x14ac:dyDescent="0.2">
      <c r="A54" s="27" t="s">
        <v>79</v>
      </c>
      <c r="B54" s="28"/>
      <c r="C54" s="11">
        <f>C15</f>
        <v>11310293.4</v>
      </c>
    </row>
    <row r="55" spans="1:3" x14ac:dyDescent="0.2">
      <c r="A55" s="21"/>
    </row>
    <row r="56" spans="1:3" x14ac:dyDescent="0.2">
      <c r="A56" s="21"/>
    </row>
    <row r="57" spans="1:3" x14ac:dyDescent="0.2">
      <c r="A57" s="26" t="s">
        <v>77</v>
      </c>
      <c r="B57" s="26"/>
      <c r="C57" s="26"/>
    </row>
  </sheetData>
  <mergeCells count="9">
    <mergeCell ref="B4:C4"/>
    <mergeCell ref="A11:C11"/>
    <mergeCell ref="A57:C57"/>
    <mergeCell ref="B1:C1"/>
    <mergeCell ref="A54:B54"/>
    <mergeCell ref="A6:C6"/>
    <mergeCell ref="A7:C7"/>
    <mergeCell ref="B2:C2"/>
    <mergeCell ref="A3:C3"/>
  </mergeCells>
  <phoneticPr fontId="0" type="noConversion"/>
  <printOptions horizontalCentered="1"/>
  <pageMargins left="0.59055118110236227" right="0.39370078740157483" top="0.78740157480314965" bottom="0.78740157480314965" header="0.51181102362204722" footer="0.51181102362204722"/>
  <pageSetup paperSize="9" scale="76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Приложение_18 2015</vt:lpstr>
      <vt:lpstr>'Приложение_18 2015'!Заголовки_для_печати</vt:lpstr>
      <vt:lpstr>'Приложение_18 2015'!Область_печати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Бадеева Надежда Анатольевна</cp:lastModifiedBy>
  <cp:lastPrinted>2015-06-10T04:10:14Z</cp:lastPrinted>
  <dcterms:created xsi:type="dcterms:W3CDTF">2004-10-19T03:37:20Z</dcterms:created>
  <dcterms:modified xsi:type="dcterms:W3CDTF">2015-06-10T04:10:24Z</dcterms:modified>
</cp:coreProperties>
</file>